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<sst xmlns="http://schemas.openxmlformats.org/spreadsheetml/2006/main" count="38" uniqueCount="34">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</sst>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155.92400000000001</v>
      </c>
      <c r="D11" s="49">
        <v>119490.06</v>
      </c>
      <c r="E11" s="50">
        <v>4068.6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120161.56</v>
      </c>
      <c r="K11" s="24">
        <v>3.8323747726490685E-2</v>
      </c>
      <c r="L11" s="25">
        <f>J11-D11</f>
        <v>671.5</v>
      </c>
    </row>
    <row r="12" spans="2:12" s="26" customFormat="1" ht="27.75" customHeight="1" x14ac:dyDescent="0.25">
      <c r="B12" s="22" t="s">
        <v>18</v>
      </c>
      <c r="C12" s="48">
        <v>159.21200000000002</v>
      </c>
      <c r="D12" s="49">
        <v>122874.87</v>
      </c>
      <c r="E12" s="50">
        <v>4068.6000000000004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123038.58</v>
      </c>
      <c r="K12" s="24">
        <v>3.9131888118763211E-2</v>
      </c>
      <c r="L12" s="25">
        <f t="shared" ref="L12:L22" si="0">J12-D12</f>
        <v>163.7100000000064</v>
      </c>
    </row>
    <row r="13" spans="2:12" s="26" customFormat="1" ht="27.75" customHeight="1" x14ac:dyDescent="0.25">
      <c r="B13" s="22" t="s">
        <v>19</v>
      </c>
      <c r="C13" s="48">
        <v>120.29800000000002</v>
      </c>
      <c r="D13" s="49">
        <v>93011.93</v>
      </c>
      <c r="E13" s="50">
        <v>4068.6000000000004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91047.920000000013</v>
      </c>
      <c r="K13" s="24">
        <v>2.956741876812663E-2</v>
      </c>
      <c r="L13" s="25">
        <f t="shared" si="0"/>
        <v>-1964.0099999999802</v>
      </c>
    </row>
    <row r="14" spans="2:12" s="26" customFormat="1" ht="27.75" customHeight="1" x14ac:dyDescent="0.25">
      <c r="B14" s="22" t="s">
        <v>20</v>
      </c>
      <c r="C14" s="48">
        <v>83.198999999999998</v>
      </c>
      <c r="D14" s="49">
        <v>63844.02</v>
      </c>
      <c r="E14" s="50">
        <v>4068.5999145507813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61985.909912109375</v>
      </c>
      <c r="K14" s="24">
        <v>2.0449049242332814E-2</v>
      </c>
      <c r="L14" s="25">
        <f t="shared" si="0"/>
        <v>-1858.1100878906218</v>
      </c>
    </row>
    <row r="15" spans="2:12" s="26" customFormat="1" ht="27.75" customHeight="1" x14ac:dyDescent="0.25">
      <c r="B15" s="22" t="s">
        <v>21</v>
      </c>
      <c r="C15" s="48">
        <v>69.936999999999983</v>
      </c>
      <c r="D15" s="49">
        <v>53192.31</v>
      </c>
      <c r="E15" s="50">
        <v>4068.60009765625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52534.5595703125</v>
      </c>
      <c r="K15" s="24">
        <v>1.7189450504188838E-2</v>
      </c>
      <c r="L15" s="25">
        <f t="shared" si="0"/>
        <v>-657.75042968749767</v>
      </c>
    </row>
    <row r="16" spans="2:12" s="26" customFormat="1" ht="27.75" customHeight="1" x14ac:dyDescent="0.25">
      <c r="B16" s="22" t="s">
        <v>22</v>
      </c>
      <c r="C16" s="48">
        <v>10.808999999999999</v>
      </c>
      <c r="D16" s="49">
        <v>8216.7199999999993</v>
      </c>
      <c r="E16" s="50">
        <v>4068.6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2.6566878041586785E-3</v>
      </c>
      <c r="L16" s="25">
        <f t="shared" si="0"/>
        <v>-8216.7199999999993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4069.4000000000005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58929.8</v>
      </c>
      <c r="K17" s="24">
        <v>0</v>
      </c>
      <c r="L17" s="25">
        <f t="shared" si="0"/>
        <v>58929.8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4069.4000000000005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58929.8</v>
      </c>
      <c r="K18" s="24">
        <v>0</v>
      </c>
      <c r="L18" s="25">
        <f t="shared" si="0"/>
        <v>58929.8</v>
      </c>
    </row>
    <row r="19" spans="2:12" s="26" customFormat="1" ht="27.75" customHeight="1" x14ac:dyDescent="0.25">
      <c r="B19" s="22" t="s">
        <v>25</v>
      </c>
      <c r="C19" s="48">
        <v>18.891999999999999</v>
      </c>
      <c r="D19" s="49">
        <v>15192.62</v>
      </c>
      <c r="E19" s="50">
        <v>4069.3999938964844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58905.5693359375</v>
      </c>
      <c r="K19" s="24">
        <v>4.6424534399015305E-3</v>
      </c>
      <c r="L19" s="25">
        <f t="shared" si="0"/>
        <v>43712.949335937497</v>
      </c>
    </row>
    <row r="20" spans="2:12" s="26" customFormat="1" ht="27.75" customHeight="1" x14ac:dyDescent="0.25">
      <c r="B20" s="22" t="s">
        <v>26</v>
      </c>
      <c r="C20" s="48">
        <v>66.424999999999997</v>
      </c>
      <c r="D20" s="49">
        <v>53444.37</v>
      </c>
      <c r="E20" s="50">
        <v>4069.4000396728516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58935.44970703125</v>
      </c>
      <c r="K20" s="24">
        <v>1.6323045007229139E-2</v>
      </c>
      <c r="L20" s="25">
        <f t="shared" si="0"/>
        <v>5491.0797070312474</v>
      </c>
    </row>
    <row r="21" spans="2:12" s="26" customFormat="1" ht="27.75" customHeight="1" x14ac:dyDescent="0.25">
      <c r="B21" s="22" t="s">
        <v>27</v>
      </c>
      <c r="C21" s="48">
        <v>104.556</v>
      </c>
      <c r="D21" s="49">
        <v>85737.45</v>
      </c>
      <c r="E21" s="50">
        <v>4069.4000000000005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60065.350000000006</v>
      </c>
      <c r="K21" s="24">
        <v>2.5693222588096521E-2</v>
      </c>
      <c r="L21" s="25">
        <f t="shared" si="0"/>
        <v>-25672.099999999991</v>
      </c>
    </row>
    <row r="22" spans="2:12" s="26" customFormat="1" ht="27.75" customHeight="1" x14ac:dyDescent="0.25">
      <c r="B22" s="22" t="s">
        <v>28</v>
      </c>
      <c r="C22" s="48">
        <v>127.14699999999999</v>
      </c>
      <c r="D22" s="49">
        <v>103239.4</v>
      </c>
      <c r="E22" s="50">
        <v>4069.3999938964844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59476.109375</v>
      </c>
      <c r="K22" s="24">
        <v>3.1244655278591986E-2</v>
      </c>
      <c r="L22" s="25">
        <f t="shared" si="0"/>
        <v>-43763.290624999994</v>
      </c>
    </row>
    <row r="23" spans="2:12" s="26" customFormat="1" ht="15" x14ac:dyDescent="0.25">
      <c r="B23" s="27" t="s">
        <v>29</v>
      </c>
      <c r="C23" s="28">
        <f>SUM(C11:C22)</f>
        <v>916.39900000000011</v>
      </c>
      <c r="D23" s="28">
        <f>SUM(D11:D22)</f>
        <v>718243.75</v>
      </c>
      <c r="E23" s="47">
        <f>E22</f>
        <v>4069.3999938964844</v>
      </c>
      <c r="F23" s="30">
        <f>SUM(F11:F22)/12</f>
        <v>1.7999999806284906E-2</v>
      </c>
      <c r="G23" s="29"/>
      <c r="H23" s="29"/>
      <c r="I23" s="29"/>
      <c r="J23" s="29">
        <f>SUM(J11:J22)</f>
        <v>804010.60790039063</v>
      </c>
      <c r="K23" s="31">
        <f>SUM(K11:K22)/12</f>
        <v>1.8768468206490006E-2</v>
      </c>
      <c r="L23" s="29">
        <f t="shared" ref="L23" si="1">SUM(L11:L22)</f>
        <v>85766.857900390678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2019-04-05T09:22:14Z</dcterms:modified>
</cp:coreProperties>
</file>